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ccounts\Creditors\Payments over €20k\2018\"/>
    </mc:Choice>
  </mc:AlternateContent>
  <xr:revisionPtr revIDLastSave="0" documentId="8_{DFBA2EDE-EA07-4698-BB22-9B6E2C3B577E}" xr6:coauthVersionLast="36" xr6:coauthVersionMax="36" xr10:uidLastSave="{00000000-0000-0000-0000-000000000000}"/>
  <bookViews>
    <workbookView xWindow="0" yWindow="0" windowWidth="25800" windowHeight="16380" xr2:uid="{95C53948-381C-414E-96EF-AC903CA88862}"/>
  </bookViews>
  <sheets>
    <sheet name="Q318 Return" sheetId="2" r:id="rId1"/>
    <sheet name="Sheet1" sheetId="1" r:id="rId2"/>
  </sheets>
  <definedNames>
    <definedName name="_xlnm._FilterDatabase" localSheetId="0" hidden="1">'Q318 Return'!$A$2:$D$69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4" i="2" l="1"/>
</calcChain>
</file>

<file path=xl/sharedStrings.xml><?xml version="1.0" encoding="utf-8"?>
<sst xmlns="http://schemas.openxmlformats.org/spreadsheetml/2006/main" count="211" uniqueCount="133">
  <si>
    <t>Reference</t>
  </si>
  <si>
    <t>Supplier Name</t>
  </si>
  <si>
    <t>Payment Value           (Incl VAT)</t>
  </si>
  <si>
    <t>Description of Goods/Services</t>
  </si>
  <si>
    <t>0018060357</t>
  </si>
  <si>
    <t>FARRSOL LIMITED</t>
  </si>
  <si>
    <t>Site Development Works</t>
  </si>
  <si>
    <t>0018070010</t>
  </si>
  <si>
    <t>ELECTRIC SKYLINE</t>
  </si>
  <si>
    <t>Buildings</t>
  </si>
  <si>
    <t>0018060522</t>
  </si>
  <si>
    <t>BBDO DUBLIN</t>
  </si>
  <si>
    <t>Promotions &amp; Advertising</t>
  </si>
  <si>
    <t>0018060069</t>
  </si>
  <si>
    <t>RPS CONSULTING ENGINEERS LTD</t>
  </si>
  <si>
    <t>0018060335</t>
  </si>
  <si>
    <t>VAN DIJK ARCHITECTS LTD.</t>
  </si>
  <si>
    <t>0018070215</t>
  </si>
  <si>
    <t>INDEPENDENT TRUSTEE COMPANY LTD</t>
  </si>
  <si>
    <t>Rent</t>
  </si>
  <si>
    <t>0018060523</t>
  </si>
  <si>
    <t>0018060334</t>
  </si>
  <si>
    <t>0018060330</t>
  </si>
  <si>
    <t>KILAREE LIGHTING SERVICES LTD</t>
  </si>
  <si>
    <t>0018070011</t>
  </si>
  <si>
    <t>K &amp; J TOWNMORE CONSTRUCTION LTD</t>
  </si>
  <si>
    <t>Building</t>
  </si>
  <si>
    <t>0018070084</t>
  </si>
  <si>
    <t>JLE ELECTRICAL</t>
  </si>
  <si>
    <t>0018070310</t>
  </si>
  <si>
    <t>CONTINUUM TECHNOLOGIES</t>
  </si>
  <si>
    <t>0018070437</t>
  </si>
  <si>
    <t>CLANCOURT MANAGEMENT</t>
  </si>
  <si>
    <t>0018070038</t>
  </si>
  <si>
    <t>DANCOR CIVIL ENGINEERING LTD.</t>
  </si>
  <si>
    <t>0018070124</t>
  </si>
  <si>
    <t>WILLS BROTHERS PLANT HIRE LTD.</t>
  </si>
  <si>
    <t>0018070133</t>
  </si>
  <si>
    <t>WILLIS RISK SERVICES (IRELAND) LTD</t>
  </si>
  <si>
    <t>Insurance</t>
  </si>
  <si>
    <t>0018070436</t>
  </si>
  <si>
    <t>ESB NETWORKS</t>
  </si>
  <si>
    <t>0018070434</t>
  </si>
  <si>
    <t>AECOM IRELAND LIMITED</t>
  </si>
  <si>
    <t>Market Support</t>
  </si>
  <si>
    <t>0018070432</t>
  </si>
  <si>
    <t>VECTOR WORKPLACE &amp; FACILITY MGMNT</t>
  </si>
  <si>
    <t>Facilities Management</t>
  </si>
  <si>
    <t>0018070413</t>
  </si>
  <si>
    <t>0018070538</t>
  </si>
  <si>
    <t>PURCELL &amp; KENNEDY</t>
  </si>
  <si>
    <t>Legal Fees</t>
  </si>
  <si>
    <t>0018070089</t>
  </si>
  <si>
    <t>FESP INTERNATIONAL LTD</t>
  </si>
  <si>
    <t>Project Management</t>
  </si>
  <si>
    <t>0018070157</t>
  </si>
  <si>
    <t>0018070539</t>
  </si>
  <si>
    <t>BYRNE WALLACE</t>
  </si>
  <si>
    <t>0018070540</t>
  </si>
  <si>
    <t>FRANKFURT INTERNATIONAL SCHOOL</t>
  </si>
  <si>
    <t>Staff Costs</t>
  </si>
  <si>
    <t>0018070566</t>
  </si>
  <si>
    <t>0018070598</t>
  </si>
  <si>
    <t>DERRYCHIER CONTRACTS LTD</t>
  </si>
  <si>
    <t>0018070544</t>
  </si>
  <si>
    <t>0018070548</t>
  </si>
  <si>
    <t>0018070596</t>
  </si>
  <si>
    <t>0018070517</t>
  </si>
  <si>
    <t>CAHIR ENVIRONMENTAL SERVICES</t>
  </si>
  <si>
    <t>0018080229</t>
  </si>
  <si>
    <t>BYRNE LOOBY PARTNERS WATER SERVICES LTD</t>
  </si>
  <si>
    <t>0018080329</t>
  </si>
  <si>
    <t>0018080214</t>
  </si>
  <si>
    <t>GJ MAINTENANCE</t>
  </si>
  <si>
    <t>0018080035</t>
  </si>
  <si>
    <t>ENTERPRISE IRELAND</t>
  </si>
  <si>
    <t>0018080290</t>
  </si>
  <si>
    <t>CLANCY PROJECT MANAGEMENT LTD</t>
  </si>
  <si>
    <t>0018080421</t>
  </si>
  <si>
    <t>ZENITHOPTIMEDIA</t>
  </si>
  <si>
    <t>0018080340</t>
  </si>
  <si>
    <t>0018080201</t>
  </si>
  <si>
    <t>0018080418</t>
  </si>
  <si>
    <t>0018080200</t>
  </si>
  <si>
    <t>0018080291</t>
  </si>
  <si>
    <t>0018080488</t>
  </si>
  <si>
    <t>SCANTECH GEOSCIENCE LTD</t>
  </si>
  <si>
    <t>0018060490</t>
  </si>
  <si>
    <t>AUXILION LTD.</t>
  </si>
  <si>
    <t>IT Support, Maintenance and Licences</t>
  </si>
  <si>
    <t>0018070597</t>
  </si>
  <si>
    <t>0018080364</t>
  </si>
  <si>
    <t>REDDY CHARLTON SOLICITORS</t>
  </si>
  <si>
    <t>0018080586</t>
  </si>
  <si>
    <t>0018080498</t>
  </si>
  <si>
    <t>CAPITA IB SOLUTIONS (IRELAND) LTD</t>
  </si>
  <si>
    <t>0018080512</t>
  </si>
  <si>
    <t>MOLA ARCHITECTURE LIMITED</t>
  </si>
  <si>
    <t>Design fees</t>
  </si>
  <si>
    <t>0018090022</t>
  </si>
  <si>
    <t>0018080376</t>
  </si>
  <si>
    <t>0018080539</t>
  </si>
  <si>
    <t>0018090100</t>
  </si>
  <si>
    <t>0018090101</t>
  </si>
  <si>
    <t>0018090193</t>
  </si>
  <si>
    <t>FGPI IRELAND LIMITED PARTNERSHIP 3</t>
  </si>
  <si>
    <t>0018090194</t>
  </si>
  <si>
    <t>0018090042</t>
  </si>
  <si>
    <t>0018090134</t>
  </si>
  <si>
    <t>FELIX O'HARE &amp; CO LTD</t>
  </si>
  <si>
    <t>0018080574</t>
  </si>
  <si>
    <t>IRISH WATER</t>
  </si>
  <si>
    <t>0018090186</t>
  </si>
  <si>
    <t>0018090041</t>
  </si>
  <si>
    <t>0018080580</t>
  </si>
  <si>
    <t>LOUTH COUNTY COUNCIL</t>
  </si>
  <si>
    <t>Planning contribution</t>
  </si>
  <si>
    <t>0018090288</t>
  </si>
  <si>
    <t>0018090468</t>
  </si>
  <si>
    <t>JONES LANG LASALLE MGT CLIENTS ACCOUNT</t>
  </si>
  <si>
    <t>0018090267</t>
  </si>
  <si>
    <t>BEAUCHAMPS SOLICITORS</t>
  </si>
  <si>
    <t>0018090485</t>
  </si>
  <si>
    <t>OECD</t>
  </si>
  <si>
    <t>OECD Review</t>
  </si>
  <si>
    <t>0018090291</t>
  </si>
  <si>
    <t>ROSSMORE CIVILS LTD</t>
  </si>
  <si>
    <t xml:space="preserve">Notes: </t>
  </si>
  <si>
    <r>
      <t>•</t>
    </r>
    <r>
      <rPr>
        <sz val="11"/>
        <color rgb="FF000000"/>
        <rFont val="Calibri"/>
        <family val="2"/>
      </rPr>
      <t xml:space="preserve">Payments are inclusive of VAT where appropriate. </t>
    </r>
  </si>
  <si>
    <r>
      <t>•</t>
    </r>
    <r>
      <rPr>
        <sz val="11"/>
        <color rgb="FF000000"/>
        <rFont val="Calibri"/>
        <family val="2"/>
      </rPr>
      <t xml:space="preserve">Suppliers subject to Withholding Tax will have it deducted at point of payment which may decrease the amount actually paid to under €20,000. </t>
    </r>
  </si>
  <si>
    <r>
      <t>•</t>
    </r>
    <r>
      <rPr>
        <sz val="11"/>
        <color rgb="FF000000"/>
        <rFont val="Calibri"/>
        <family val="2"/>
      </rPr>
      <t xml:space="preserve">Penalty interest may be added at point of payment for late payments over 30 days which will increase the payment.  In addition, if the penalty interest amount goes over €125 it is then subject to DIRT. </t>
    </r>
  </si>
  <si>
    <r>
      <t>•</t>
    </r>
    <r>
      <rPr>
        <sz val="11"/>
        <color rgb="FF000000"/>
        <rFont val="Calibri"/>
        <family val="2"/>
      </rPr>
      <t xml:space="preserve">The report includes payments for goods or services and does not include grants-in-aid, reimbursements etc. </t>
    </r>
  </si>
  <si>
    <r>
      <t>•</t>
    </r>
    <r>
      <rPr>
        <sz val="11"/>
        <color rgb="FF000000"/>
        <rFont val="Calibri"/>
        <family val="2"/>
      </rPr>
      <t xml:space="preserve">Some Payments may be excluded if their publication would be precluded under Freedom of Information legislation.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</si>
</sst>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EBECF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</cellStyleXfs>
  <cellXfs count="1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3" fontId="2" fillId="2" borderId="1" xfId="2" applyFont="1" applyFill="1" applyBorder="1" applyAlignment="1">
      <alignment horizontal="center" vertical="center" wrapText="1"/>
    </xf>
    <xf numFmtId="0" fontId="3" fillId="0" borderId="0" xfId="3"/>
    <xf numFmtId="0" fontId="3" fillId="0" borderId="0" xfId="3" applyFill="1" applyBorder="1"/>
    <xf numFmtId="0" fontId="4" fillId="3" borderId="2" xfId="3" applyNumberFormat="1" applyFont="1" applyFill="1" applyBorder="1" applyAlignment="1">
      <alignment horizontal="left" vertical="top" wrapText="1"/>
    </xf>
    <xf numFmtId="4" fontId="6" fillId="3" borderId="2" xfId="4" applyNumberFormat="1" applyFont="1" applyFill="1" applyBorder="1" applyAlignment="1">
      <alignment horizontal="right" vertical="top" wrapText="1"/>
    </xf>
    <xf numFmtId="4" fontId="4" fillId="3" borderId="2" xfId="3" applyNumberFormat="1" applyFont="1" applyFill="1" applyBorder="1" applyAlignment="1">
      <alignment horizontal="left" vertical="top" wrapText="1"/>
    </xf>
    <xf numFmtId="4" fontId="4" fillId="0" borderId="0" xfId="3" applyNumberFormat="1" applyFont="1" applyFill="1" applyBorder="1" applyAlignment="1">
      <alignment horizontal="left" vertical="top" wrapText="1"/>
    </xf>
    <xf numFmtId="4" fontId="6" fillId="4" borderId="2" xfId="4" applyNumberFormat="1" applyFont="1" applyFill="1" applyBorder="1" applyAlignment="1">
      <alignment horizontal="right" vertical="top" wrapText="1"/>
    </xf>
    <xf numFmtId="0" fontId="4" fillId="4" borderId="2" xfId="3" applyNumberFormat="1" applyFont="1" applyFill="1" applyBorder="1" applyAlignment="1">
      <alignment horizontal="left" vertical="top" wrapText="1"/>
    </xf>
    <xf numFmtId="0" fontId="4" fillId="0" borderId="2" xfId="3" applyNumberFormat="1" applyFont="1" applyFill="1" applyBorder="1" applyAlignment="1">
      <alignment horizontal="left" vertical="top" wrapText="1"/>
    </xf>
    <xf numFmtId="0" fontId="3" fillId="0" borderId="0" xfId="3" applyFill="1"/>
    <xf numFmtId="4" fontId="4" fillId="0" borderId="2" xfId="3" applyNumberFormat="1" applyFont="1" applyFill="1" applyBorder="1" applyAlignment="1">
      <alignment horizontal="right" vertical="top" wrapText="1"/>
    </xf>
    <xf numFmtId="0" fontId="7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indent="1"/>
    </xf>
  </cellXfs>
  <cellStyles count="5">
    <cellStyle name="Comma 2" xfId="2" xr:uid="{505F88DC-02EB-4F91-AD3A-60FCDB7D2FE9}"/>
    <cellStyle name="Normal" xfId="0" builtinId="0"/>
    <cellStyle name="Normal 2" xfId="1" xr:uid="{332CCAF4-AA3B-4E59-AC58-D729DF406E07}"/>
    <cellStyle name="Normal 3" xfId="3" xr:uid="{E4C26787-601D-4A20-BE6C-0E5B7D2D9253}"/>
    <cellStyle name="Normal 4" xfId="4" xr:uid="{0712D3B1-B561-42F1-B54C-964131E76D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AE6F-ABA4-43D8-9524-1583A3D0623D}">
  <sheetPr>
    <pageSetUpPr fitToPage="1"/>
  </sheetPr>
  <dimension ref="A2:G80"/>
  <sheetViews>
    <sheetView tabSelected="1" workbookViewId="0">
      <selection activeCell="G61" sqref="G61"/>
    </sheetView>
  </sheetViews>
  <sheetFormatPr defaultColWidth="8.85546875" defaultRowHeight="12.75" x14ac:dyDescent="0.2"/>
  <cols>
    <col min="1" max="1" width="14" style="3" customWidth="1"/>
    <col min="2" max="2" width="53.7109375" style="3" customWidth="1"/>
    <col min="3" max="3" width="16.7109375" style="3" customWidth="1"/>
    <col min="4" max="4" width="53.7109375" style="3" customWidth="1"/>
    <col min="5" max="6" width="8.85546875" style="3"/>
    <col min="7" max="7" width="23.42578125" style="3" customWidth="1"/>
    <col min="8" max="16384" width="8.85546875" style="3"/>
  </cols>
  <sheetData>
    <row r="2" spans="1:7" ht="30.6" customHeight="1" x14ac:dyDescent="0.2">
      <c r="A2" s="1" t="s">
        <v>0</v>
      </c>
      <c r="B2" s="1" t="s">
        <v>1</v>
      </c>
      <c r="C2" s="2" t="s">
        <v>2</v>
      </c>
      <c r="D2" s="1" t="s">
        <v>3</v>
      </c>
      <c r="G2" s="4"/>
    </row>
    <row r="3" spans="1:7" x14ac:dyDescent="0.2">
      <c r="A3" s="5" t="s">
        <v>4</v>
      </c>
      <c r="B3" s="5" t="s">
        <v>5</v>
      </c>
      <c r="C3" s="6">
        <v>44892</v>
      </c>
      <c r="D3" s="7" t="s">
        <v>6</v>
      </c>
      <c r="G3" s="8"/>
    </row>
    <row r="4" spans="1:7" x14ac:dyDescent="0.2">
      <c r="A4" s="5" t="s">
        <v>7</v>
      </c>
      <c r="B4" s="5" t="s">
        <v>8</v>
      </c>
      <c r="C4" s="9">
        <v>43775</v>
      </c>
      <c r="D4" s="7" t="s">
        <v>9</v>
      </c>
      <c r="G4" s="8"/>
    </row>
    <row r="5" spans="1:7" x14ac:dyDescent="0.2">
      <c r="A5" s="10" t="s">
        <v>10</v>
      </c>
      <c r="B5" s="10" t="s">
        <v>11</v>
      </c>
      <c r="C5" s="6">
        <v>26445</v>
      </c>
      <c r="D5" s="7" t="s">
        <v>12</v>
      </c>
      <c r="G5" s="8"/>
    </row>
    <row r="6" spans="1:7" x14ac:dyDescent="0.2">
      <c r="A6" s="10" t="s">
        <v>13</v>
      </c>
      <c r="B6" s="10" t="s">
        <v>14</v>
      </c>
      <c r="C6" s="9">
        <v>75967.88</v>
      </c>
      <c r="D6" s="7" t="s">
        <v>9</v>
      </c>
      <c r="G6" s="8"/>
    </row>
    <row r="7" spans="1:7" x14ac:dyDescent="0.2">
      <c r="A7" s="10" t="s">
        <v>15</v>
      </c>
      <c r="B7" s="10" t="s">
        <v>16</v>
      </c>
      <c r="C7" s="6">
        <v>39360</v>
      </c>
      <c r="D7" s="7" t="s">
        <v>9</v>
      </c>
      <c r="G7" s="8"/>
    </row>
    <row r="8" spans="1:7" x14ac:dyDescent="0.2">
      <c r="A8" s="10" t="s">
        <v>17</v>
      </c>
      <c r="B8" s="10" t="s">
        <v>18</v>
      </c>
      <c r="C8" s="6">
        <v>46661</v>
      </c>
      <c r="D8" s="7" t="s">
        <v>19</v>
      </c>
      <c r="G8" s="8"/>
    </row>
    <row r="9" spans="1:7" x14ac:dyDescent="0.2">
      <c r="A9" s="5" t="s">
        <v>20</v>
      </c>
      <c r="B9" s="5" t="s">
        <v>14</v>
      </c>
      <c r="C9" s="9">
        <v>23293.13</v>
      </c>
      <c r="D9" s="7" t="s">
        <v>9</v>
      </c>
      <c r="G9" s="8"/>
    </row>
    <row r="10" spans="1:7" x14ac:dyDescent="0.2">
      <c r="A10" s="11" t="s">
        <v>21</v>
      </c>
      <c r="B10" s="11" t="s">
        <v>16</v>
      </c>
      <c r="C10" s="6">
        <v>58744.800000000003</v>
      </c>
      <c r="D10" s="7" t="s">
        <v>9</v>
      </c>
      <c r="G10" s="8"/>
    </row>
    <row r="11" spans="1:7" x14ac:dyDescent="0.2">
      <c r="A11" s="5" t="s">
        <v>22</v>
      </c>
      <c r="B11" s="5" t="s">
        <v>23</v>
      </c>
      <c r="C11" s="9">
        <v>92707.94</v>
      </c>
      <c r="D11" s="7" t="s">
        <v>9</v>
      </c>
      <c r="G11" s="8"/>
    </row>
    <row r="12" spans="1:7" x14ac:dyDescent="0.2">
      <c r="A12" s="10" t="s">
        <v>24</v>
      </c>
      <c r="B12" s="10" t="s">
        <v>25</v>
      </c>
      <c r="C12" s="9">
        <v>312001.95</v>
      </c>
      <c r="D12" s="7" t="s">
        <v>26</v>
      </c>
      <c r="G12" s="8"/>
    </row>
    <row r="13" spans="1:7" x14ac:dyDescent="0.2">
      <c r="A13" s="5" t="s">
        <v>27</v>
      </c>
      <c r="B13" s="5" t="s">
        <v>28</v>
      </c>
      <c r="C13" s="9">
        <v>47001.2</v>
      </c>
      <c r="D13" s="7" t="s">
        <v>9</v>
      </c>
      <c r="G13" s="8"/>
    </row>
    <row r="14" spans="1:7" x14ac:dyDescent="0.2">
      <c r="A14" s="10" t="s">
        <v>29</v>
      </c>
      <c r="B14" s="10" t="s">
        <v>30</v>
      </c>
      <c r="C14" s="6">
        <v>24600</v>
      </c>
      <c r="D14" s="7" t="s">
        <v>12</v>
      </c>
      <c r="G14" s="8"/>
    </row>
    <row r="15" spans="1:7" x14ac:dyDescent="0.2">
      <c r="A15" s="5" t="s">
        <v>31</v>
      </c>
      <c r="B15" s="5" t="s">
        <v>32</v>
      </c>
      <c r="C15" s="9">
        <v>382487.46</v>
      </c>
      <c r="D15" s="7" t="s">
        <v>19</v>
      </c>
      <c r="G15" s="8"/>
    </row>
    <row r="16" spans="1:7" x14ac:dyDescent="0.2">
      <c r="A16" s="10" t="s">
        <v>33</v>
      </c>
      <c r="B16" s="10" t="s">
        <v>34</v>
      </c>
      <c r="C16" s="9">
        <v>40563.1</v>
      </c>
      <c r="D16" s="7" t="s">
        <v>6</v>
      </c>
      <c r="G16" s="8"/>
    </row>
    <row r="17" spans="1:7" x14ac:dyDescent="0.2">
      <c r="A17" s="5" t="s">
        <v>35</v>
      </c>
      <c r="B17" s="5" t="s">
        <v>36</v>
      </c>
      <c r="C17" s="6">
        <v>381958.71</v>
      </c>
      <c r="D17" s="7" t="s">
        <v>6</v>
      </c>
      <c r="G17" s="8"/>
    </row>
    <row r="18" spans="1:7" x14ac:dyDescent="0.2">
      <c r="A18" s="5" t="s">
        <v>37</v>
      </c>
      <c r="B18" s="5" t="s">
        <v>38</v>
      </c>
      <c r="C18" s="9">
        <v>24344.55</v>
      </c>
      <c r="D18" s="7" t="s">
        <v>39</v>
      </c>
      <c r="G18" s="8"/>
    </row>
    <row r="19" spans="1:7" x14ac:dyDescent="0.2">
      <c r="A19" s="5" t="s">
        <v>40</v>
      </c>
      <c r="B19" s="5" t="s">
        <v>41</v>
      </c>
      <c r="C19" s="6">
        <v>21515.06</v>
      </c>
      <c r="D19" s="7" t="s">
        <v>6</v>
      </c>
      <c r="G19" s="8"/>
    </row>
    <row r="20" spans="1:7" x14ac:dyDescent="0.2">
      <c r="A20" s="10" t="s">
        <v>42</v>
      </c>
      <c r="B20" s="10" t="s">
        <v>43</v>
      </c>
      <c r="C20" s="9">
        <v>36900</v>
      </c>
      <c r="D20" s="7" t="s">
        <v>44</v>
      </c>
      <c r="G20" s="8"/>
    </row>
    <row r="21" spans="1:7" x14ac:dyDescent="0.2">
      <c r="A21" s="5" t="s">
        <v>45</v>
      </c>
      <c r="B21" s="5" t="s">
        <v>46</v>
      </c>
      <c r="C21" s="6">
        <v>48446.9</v>
      </c>
      <c r="D21" s="7" t="s">
        <v>47</v>
      </c>
      <c r="G21" s="8"/>
    </row>
    <row r="22" spans="1:7" x14ac:dyDescent="0.2">
      <c r="A22" s="10" t="s">
        <v>48</v>
      </c>
      <c r="B22" s="10" t="s">
        <v>28</v>
      </c>
      <c r="C22" s="9">
        <v>52713.23</v>
      </c>
      <c r="D22" s="7" t="s">
        <v>9</v>
      </c>
      <c r="G22" s="8"/>
    </row>
    <row r="23" spans="1:7" x14ac:dyDescent="0.2">
      <c r="A23" s="5" t="s">
        <v>49</v>
      </c>
      <c r="B23" s="5" t="s">
        <v>50</v>
      </c>
      <c r="C23" s="6">
        <v>39658.300000000003</v>
      </c>
      <c r="D23" s="7" t="s">
        <v>51</v>
      </c>
      <c r="G23" s="8"/>
    </row>
    <row r="24" spans="1:7" x14ac:dyDescent="0.2">
      <c r="A24" s="5" t="s">
        <v>52</v>
      </c>
      <c r="B24" s="5" t="s">
        <v>53</v>
      </c>
      <c r="C24" s="9">
        <v>22140</v>
      </c>
      <c r="D24" s="7" t="s">
        <v>54</v>
      </c>
      <c r="G24" s="8"/>
    </row>
    <row r="25" spans="1:7" x14ac:dyDescent="0.2">
      <c r="A25" s="5" t="s">
        <v>55</v>
      </c>
      <c r="B25" s="5" t="s">
        <v>8</v>
      </c>
      <c r="C25" s="6">
        <v>44170</v>
      </c>
      <c r="D25" s="7" t="s">
        <v>9</v>
      </c>
      <c r="G25" s="8"/>
    </row>
    <row r="26" spans="1:7" x14ac:dyDescent="0.2">
      <c r="A26" s="10" t="s">
        <v>56</v>
      </c>
      <c r="B26" s="10" t="s">
        <v>57</v>
      </c>
      <c r="C26" s="9">
        <v>319737</v>
      </c>
      <c r="D26" s="7" t="s">
        <v>51</v>
      </c>
      <c r="G26" s="8"/>
    </row>
    <row r="27" spans="1:7" x14ac:dyDescent="0.2">
      <c r="A27" s="10" t="s">
        <v>58</v>
      </c>
      <c r="B27" s="10" t="s">
        <v>59</v>
      </c>
      <c r="C27" s="6">
        <v>58320</v>
      </c>
      <c r="D27" s="7" t="s">
        <v>60</v>
      </c>
      <c r="G27" s="8"/>
    </row>
    <row r="28" spans="1:7" x14ac:dyDescent="0.2">
      <c r="A28" s="10" t="s">
        <v>61</v>
      </c>
      <c r="B28" s="10" t="s">
        <v>46</v>
      </c>
      <c r="C28" s="6">
        <v>34243.129999999997</v>
      </c>
      <c r="D28" s="7" t="s">
        <v>47</v>
      </c>
      <c r="G28" s="8"/>
    </row>
    <row r="29" spans="1:7" x14ac:dyDescent="0.2">
      <c r="A29" s="11" t="s">
        <v>62</v>
      </c>
      <c r="B29" s="11" t="s">
        <v>63</v>
      </c>
      <c r="C29" s="9">
        <v>32161</v>
      </c>
      <c r="D29" s="7" t="s">
        <v>6</v>
      </c>
      <c r="G29" s="8"/>
    </row>
    <row r="30" spans="1:7" x14ac:dyDescent="0.2">
      <c r="A30" s="10" t="s">
        <v>64</v>
      </c>
      <c r="B30" s="10" t="s">
        <v>36</v>
      </c>
      <c r="C30" s="6">
        <v>478241.95</v>
      </c>
      <c r="D30" s="7" t="s">
        <v>6</v>
      </c>
      <c r="G30" s="8"/>
    </row>
    <row r="31" spans="1:7" x14ac:dyDescent="0.2">
      <c r="A31" s="11" t="s">
        <v>65</v>
      </c>
      <c r="B31" s="10" t="s">
        <v>25</v>
      </c>
      <c r="C31" s="9">
        <v>289420.57</v>
      </c>
      <c r="D31" s="7" t="s">
        <v>9</v>
      </c>
      <c r="G31" s="8"/>
    </row>
    <row r="32" spans="1:7" x14ac:dyDescent="0.2">
      <c r="A32" s="10" t="s">
        <v>66</v>
      </c>
      <c r="B32" s="10" t="s">
        <v>14</v>
      </c>
      <c r="C32" s="6">
        <v>81026.25</v>
      </c>
      <c r="D32" s="7" t="s">
        <v>9</v>
      </c>
      <c r="G32" s="8"/>
    </row>
    <row r="33" spans="1:7" x14ac:dyDescent="0.2">
      <c r="A33" s="11" t="s">
        <v>67</v>
      </c>
      <c r="B33" s="11" t="s">
        <v>68</v>
      </c>
      <c r="C33" s="9">
        <v>29226.25</v>
      </c>
      <c r="D33" s="7" t="s">
        <v>6</v>
      </c>
      <c r="G33" s="8"/>
    </row>
    <row r="34" spans="1:7" x14ac:dyDescent="0.2">
      <c r="A34" s="5" t="s">
        <v>69</v>
      </c>
      <c r="B34" s="5" t="s">
        <v>70</v>
      </c>
      <c r="C34" s="6">
        <v>20068.189999999999</v>
      </c>
      <c r="D34" s="7" t="s">
        <v>6</v>
      </c>
      <c r="G34" s="8"/>
    </row>
    <row r="35" spans="1:7" x14ac:dyDescent="0.2">
      <c r="A35" s="5" t="s">
        <v>71</v>
      </c>
      <c r="B35" s="5" t="s">
        <v>57</v>
      </c>
      <c r="C35" s="9">
        <v>25914.52</v>
      </c>
      <c r="D35" s="7" t="s">
        <v>51</v>
      </c>
      <c r="G35" s="8"/>
    </row>
    <row r="36" spans="1:7" s="12" customFormat="1" x14ac:dyDescent="0.2">
      <c r="A36" s="11" t="s">
        <v>72</v>
      </c>
      <c r="B36" s="11" t="s">
        <v>73</v>
      </c>
      <c r="C36" s="6">
        <v>28715.5</v>
      </c>
      <c r="D36" s="7" t="s">
        <v>6</v>
      </c>
      <c r="G36" s="8"/>
    </row>
    <row r="37" spans="1:7" s="12" customFormat="1" x14ac:dyDescent="0.2">
      <c r="A37" s="11" t="s">
        <v>74</v>
      </c>
      <c r="B37" s="11" t="s">
        <v>75</v>
      </c>
      <c r="C37" s="9">
        <v>27391.19</v>
      </c>
      <c r="D37" s="7" t="s">
        <v>19</v>
      </c>
      <c r="G37" s="8"/>
    </row>
    <row r="38" spans="1:7" x14ac:dyDescent="0.2">
      <c r="A38" s="11" t="s">
        <v>76</v>
      </c>
      <c r="B38" s="11" t="s">
        <v>77</v>
      </c>
      <c r="C38" s="6">
        <v>26000</v>
      </c>
      <c r="D38" s="7" t="s">
        <v>6</v>
      </c>
      <c r="G38" s="8"/>
    </row>
    <row r="39" spans="1:7" x14ac:dyDescent="0.2">
      <c r="A39" s="11" t="s">
        <v>78</v>
      </c>
      <c r="B39" s="11" t="s">
        <v>79</v>
      </c>
      <c r="C39" s="9">
        <v>27099.360000000001</v>
      </c>
      <c r="D39" s="7" t="s">
        <v>12</v>
      </c>
      <c r="G39" s="8"/>
    </row>
    <row r="40" spans="1:7" x14ac:dyDescent="0.2">
      <c r="A40" s="11" t="s">
        <v>80</v>
      </c>
      <c r="B40" s="11" t="s">
        <v>34</v>
      </c>
      <c r="C40" s="6">
        <v>29757.599999999999</v>
      </c>
      <c r="D40" s="7" t="s">
        <v>6</v>
      </c>
      <c r="G40" s="8"/>
    </row>
    <row r="41" spans="1:7" x14ac:dyDescent="0.2">
      <c r="A41" s="11" t="s">
        <v>81</v>
      </c>
      <c r="B41" s="11" t="s">
        <v>38</v>
      </c>
      <c r="C41" s="6">
        <v>21000</v>
      </c>
      <c r="D41" s="7" t="s">
        <v>39</v>
      </c>
      <c r="G41" s="8"/>
    </row>
    <row r="42" spans="1:7" x14ac:dyDescent="0.2">
      <c r="A42" s="11" t="s">
        <v>82</v>
      </c>
      <c r="B42" s="11" t="s">
        <v>79</v>
      </c>
      <c r="C42" s="9">
        <v>31178.87</v>
      </c>
      <c r="D42" s="7" t="s">
        <v>12</v>
      </c>
      <c r="G42" s="8"/>
    </row>
    <row r="43" spans="1:7" x14ac:dyDescent="0.2">
      <c r="A43" s="11" t="s">
        <v>83</v>
      </c>
      <c r="B43" s="11" t="s">
        <v>38</v>
      </c>
      <c r="C43" s="6">
        <v>26250</v>
      </c>
      <c r="D43" s="7" t="s">
        <v>39</v>
      </c>
      <c r="G43" s="8"/>
    </row>
    <row r="44" spans="1:7" x14ac:dyDescent="0.2">
      <c r="A44" s="11" t="s">
        <v>84</v>
      </c>
      <c r="B44" s="11" t="s">
        <v>77</v>
      </c>
      <c r="C44" s="9">
        <v>173681.99</v>
      </c>
      <c r="D44" s="7" t="s">
        <v>6</v>
      </c>
      <c r="G44" s="8"/>
    </row>
    <row r="45" spans="1:7" x14ac:dyDescent="0.2">
      <c r="A45" s="11" t="s">
        <v>85</v>
      </c>
      <c r="B45" s="11" t="s">
        <v>86</v>
      </c>
      <c r="C45" s="6">
        <v>28843.5</v>
      </c>
      <c r="D45" s="7" t="s">
        <v>6</v>
      </c>
      <c r="G45" s="8"/>
    </row>
    <row r="46" spans="1:7" x14ac:dyDescent="0.2">
      <c r="A46" s="11" t="s">
        <v>87</v>
      </c>
      <c r="B46" s="11" t="s">
        <v>88</v>
      </c>
      <c r="C46" s="9">
        <v>30473.25</v>
      </c>
      <c r="D46" s="7" t="s">
        <v>89</v>
      </c>
      <c r="G46" s="8"/>
    </row>
    <row r="47" spans="1:7" x14ac:dyDescent="0.2">
      <c r="A47" s="11" t="s">
        <v>90</v>
      </c>
      <c r="B47" s="11" t="s">
        <v>5</v>
      </c>
      <c r="C47" s="6">
        <v>46455</v>
      </c>
      <c r="D47" s="7" t="s">
        <v>6</v>
      </c>
      <c r="G47" s="8"/>
    </row>
    <row r="48" spans="1:7" x14ac:dyDescent="0.2">
      <c r="A48" s="11" t="s">
        <v>91</v>
      </c>
      <c r="B48" s="11" t="s">
        <v>92</v>
      </c>
      <c r="C48" s="6">
        <v>31515.3</v>
      </c>
      <c r="D48" s="7" t="s">
        <v>51</v>
      </c>
      <c r="G48" s="8"/>
    </row>
    <row r="49" spans="1:7" x14ac:dyDescent="0.2">
      <c r="A49" s="11" t="s">
        <v>93</v>
      </c>
      <c r="B49" s="11" t="s">
        <v>41</v>
      </c>
      <c r="C49" s="9">
        <v>25316.18</v>
      </c>
      <c r="D49" s="7" t="s">
        <v>6</v>
      </c>
      <c r="G49" s="4"/>
    </row>
    <row r="50" spans="1:7" x14ac:dyDescent="0.2">
      <c r="A50" s="11" t="s">
        <v>94</v>
      </c>
      <c r="B50" s="11" t="s">
        <v>95</v>
      </c>
      <c r="C50" s="9">
        <v>25291.26</v>
      </c>
      <c r="D50" s="7" t="s">
        <v>89</v>
      </c>
    </row>
    <row r="51" spans="1:7" x14ac:dyDescent="0.2">
      <c r="A51" s="11" t="s">
        <v>96</v>
      </c>
      <c r="B51" s="11" t="s">
        <v>97</v>
      </c>
      <c r="C51" s="9">
        <v>285575.25</v>
      </c>
      <c r="D51" s="7" t="s">
        <v>98</v>
      </c>
    </row>
    <row r="52" spans="1:7" x14ac:dyDescent="0.2">
      <c r="A52" s="11" t="s">
        <v>99</v>
      </c>
      <c r="B52" s="11" t="s">
        <v>32</v>
      </c>
      <c r="C52" s="6">
        <v>222354</v>
      </c>
      <c r="D52" s="7" t="s">
        <v>19</v>
      </c>
    </row>
    <row r="53" spans="1:7" x14ac:dyDescent="0.2">
      <c r="A53" s="11" t="s">
        <v>100</v>
      </c>
      <c r="B53" s="11" t="s">
        <v>95</v>
      </c>
      <c r="C53" s="6">
        <v>22140</v>
      </c>
      <c r="D53" s="11" t="s">
        <v>89</v>
      </c>
    </row>
    <row r="54" spans="1:7" x14ac:dyDescent="0.2">
      <c r="A54" s="11" t="s">
        <v>101</v>
      </c>
      <c r="B54" s="11" t="s">
        <v>25</v>
      </c>
      <c r="C54" s="9">
        <v>374926.39</v>
      </c>
      <c r="D54" s="11" t="s">
        <v>9</v>
      </c>
    </row>
    <row r="55" spans="1:7" x14ac:dyDescent="0.2">
      <c r="A55" s="11" t="s">
        <v>102</v>
      </c>
      <c r="B55" s="11" t="s">
        <v>46</v>
      </c>
      <c r="C55" s="6">
        <v>48446.9</v>
      </c>
      <c r="D55" s="11" t="s">
        <v>47</v>
      </c>
    </row>
    <row r="56" spans="1:7" x14ac:dyDescent="0.2">
      <c r="A56" s="11" t="s">
        <v>103</v>
      </c>
      <c r="B56" s="11" t="s">
        <v>46</v>
      </c>
      <c r="C56" s="9">
        <v>48446.9</v>
      </c>
      <c r="D56" s="11" t="s">
        <v>47</v>
      </c>
    </row>
    <row r="57" spans="1:7" x14ac:dyDescent="0.2">
      <c r="A57" s="11" t="s">
        <v>104</v>
      </c>
      <c r="B57" s="11" t="s">
        <v>105</v>
      </c>
      <c r="C57" s="6">
        <v>268035.45</v>
      </c>
      <c r="D57" s="11" t="s">
        <v>9</v>
      </c>
    </row>
    <row r="58" spans="1:7" x14ac:dyDescent="0.2">
      <c r="A58" s="11" t="s">
        <v>106</v>
      </c>
      <c r="B58" s="11" t="s">
        <v>105</v>
      </c>
      <c r="C58" s="6">
        <v>268035.45</v>
      </c>
      <c r="D58" s="11" t="s">
        <v>9</v>
      </c>
    </row>
    <row r="59" spans="1:7" x14ac:dyDescent="0.2">
      <c r="A59" s="11" t="s">
        <v>107</v>
      </c>
      <c r="B59" s="11" t="s">
        <v>77</v>
      </c>
      <c r="C59" s="6">
        <v>153121.21</v>
      </c>
      <c r="D59" s="11" t="s">
        <v>6</v>
      </c>
    </row>
    <row r="60" spans="1:7" x14ac:dyDescent="0.2">
      <c r="A60" s="11" t="s">
        <v>108</v>
      </c>
      <c r="B60" s="11" t="s">
        <v>109</v>
      </c>
      <c r="C60" s="6">
        <v>492215.26</v>
      </c>
      <c r="D60" s="11" t="s">
        <v>9</v>
      </c>
    </row>
    <row r="61" spans="1:7" x14ac:dyDescent="0.2">
      <c r="A61" s="11" t="s">
        <v>110</v>
      </c>
      <c r="B61" s="11" t="s">
        <v>111</v>
      </c>
      <c r="C61" s="6">
        <v>37960</v>
      </c>
      <c r="D61" s="11" t="s">
        <v>6</v>
      </c>
    </row>
    <row r="62" spans="1:7" x14ac:dyDescent="0.2">
      <c r="A62" s="11" t="s">
        <v>112</v>
      </c>
      <c r="B62" s="11" t="s">
        <v>111</v>
      </c>
      <c r="C62" s="6">
        <v>228997</v>
      </c>
      <c r="D62" s="11" t="s">
        <v>6</v>
      </c>
    </row>
    <row r="63" spans="1:7" x14ac:dyDescent="0.2">
      <c r="A63" s="11" t="s">
        <v>113</v>
      </c>
      <c r="B63" s="11" t="s">
        <v>14</v>
      </c>
      <c r="C63" s="6">
        <v>54054.66</v>
      </c>
      <c r="D63" s="11" t="s">
        <v>9</v>
      </c>
    </row>
    <row r="64" spans="1:7" x14ac:dyDescent="0.2">
      <c r="A64" s="11" t="s">
        <v>114</v>
      </c>
      <c r="B64" s="11" t="s">
        <v>115</v>
      </c>
      <c r="C64" s="6">
        <v>48465</v>
      </c>
      <c r="D64" s="11" t="s">
        <v>116</v>
      </c>
    </row>
    <row r="65" spans="1:4" x14ac:dyDescent="0.2">
      <c r="A65" s="11" t="s">
        <v>117</v>
      </c>
      <c r="B65" s="11" t="s">
        <v>36</v>
      </c>
      <c r="C65" s="6">
        <v>523993.34</v>
      </c>
      <c r="D65" s="11" t="s">
        <v>6</v>
      </c>
    </row>
    <row r="66" spans="1:4" x14ac:dyDescent="0.2">
      <c r="A66" s="11" t="s">
        <v>118</v>
      </c>
      <c r="B66" s="11" t="s">
        <v>119</v>
      </c>
      <c r="C66" s="6">
        <v>1156250</v>
      </c>
      <c r="D66" s="11" t="s">
        <v>19</v>
      </c>
    </row>
    <row r="67" spans="1:4" x14ac:dyDescent="0.2">
      <c r="A67" s="11" t="s">
        <v>120</v>
      </c>
      <c r="B67" s="11" t="s">
        <v>121</v>
      </c>
      <c r="C67" s="6">
        <v>25556.2</v>
      </c>
      <c r="D67" s="11" t="s">
        <v>51</v>
      </c>
    </row>
    <row r="68" spans="1:4" x14ac:dyDescent="0.2">
      <c r="A68" s="11" t="s">
        <v>122</v>
      </c>
      <c r="B68" s="11" t="s">
        <v>123</v>
      </c>
      <c r="C68" s="6">
        <v>40000</v>
      </c>
      <c r="D68" s="11" t="s">
        <v>124</v>
      </c>
    </row>
    <row r="69" spans="1:4" x14ac:dyDescent="0.2">
      <c r="A69" s="11" t="s">
        <v>125</v>
      </c>
      <c r="B69" s="11" t="s">
        <v>126</v>
      </c>
      <c r="C69" s="6">
        <v>56976.88</v>
      </c>
      <c r="D69" s="11" t="s">
        <v>6</v>
      </c>
    </row>
    <row r="70" spans="1:4" x14ac:dyDescent="0.2">
      <c r="A70" s="11"/>
      <c r="B70" s="11"/>
      <c r="C70" s="6"/>
      <c r="D70" s="11"/>
    </row>
    <row r="71" spans="1:4" x14ac:dyDescent="0.2">
      <c r="A71" s="11"/>
      <c r="B71" s="11"/>
      <c r="C71" s="13"/>
      <c r="D71" s="11"/>
    </row>
    <row r="72" spans="1:4" x14ac:dyDescent="0.2">
      <c r="A72" s="11"/>
      <c r="B72" s="11"/>
      <c r="C72" s="13"/>
      <c r="D72" s="11"/>
    </row>
    <row r="73" spans="1:4" x14ac:dyDescent="0.2">
      <c r="A73" s="11"/>
      <c r="B73" s="11"/>
      <c r="C73" s="13"/>
      <c r="D73" s="11"/>
    </row>
    <row r="74" spans="1:4" x14ac:dyDescent="0.2">
      <c r="A74" s="11"/>
      <c r="B74" s="11"/>
      <c r="C74" s="13">
        <f>SUM(C3:C73)</f>
        <v>8233224.9600000009</v>
      </c>
      <c r="D74" s="11"/>
    </row>
    <row r="75" spans="1:4" ht="15" x14ac:dyDescent="0.2">
      <c r="A75" s="14" t="s">
        <v>127</v>
      </c>
    </row>
    <row r="76" spans="1:4" ht="15" x14ac:dyDescent="0.2">
      <c r="A76" s="15" t="s">
        <v>128</v>
      </c>
    </row>
    <row r="77" spans="1:4" ht="15" x14ac:dyDescent="0.2">
      <c r="A77" s="15" t="s">
        <v>129</v>
      </c>
    </row>
    <row r="78" spans="1:4" ht="15" x14ac:dyDescent="0.2">
      <c r="A78" s="15" t="s">
        <v>130</v>
      </c>
    </row>
    <row r="79" spans="1:4" ht="15" x14ac:dyDescent="0.2">
      <c r="A79" s="15" t="s">
        <v>131</v>
      </c>
    </row>
    <row r="80" spans="1:4" ht="15" x14ac:dyDescent="0.2">
      <c r="A80" s="15" t="s">
        <v>132</v>
      </c>
    </row>
  </sheetData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53147-7FD9-40AD-9D10-13E365A9183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Q318 Return</vt:lpstr>
      <vt:lpstr>Sheet1</vt:lpstr>
    </vt:vector>
  </TitlesOfParts>
  <Company>IDA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Doran, Arron</dc:creator>
  <cp:lastModifiedBy>Doran, Arron</cp:lastModifiedBy>
  <dcterms:created xsi:type="dcterms:W3CDTF">2019-02-14T17:23:06Z</dcterms:created>
  <dcterms:modified xsi:type="dcterms:W3CDTF">2019-02-14T17:25:03Z</dcterms:modified>
</cp:coreProperties>
</file>